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3" i="1"/>
  <c r="E33"/>
  <c r="F33"/>
  <c r="G33"/>
  <c r="H33"/>
  <c r="I33"/>
  <c r="J33"/>
  <c r="K33"/>
  <c r="L33"/>
  <c r="M33"/>
  <c r="N33"/>
  <c r="O33"/>
  <c r="P33"/>
  <c r="Q33"/>
  <c r="R33"/>
  <c r="S33"/>
  <c r="C33"/>
</calcChain>
</file>

<file path=xl/sharedStrings.xml><?xml version="1.0" encoding="utf-8"?>
<sst xmlns="http://schemas.openxmlformats.org/spreadsheetml/2006/main" count="50" uniqueCount="50">
  <si>
    <t>ОГБУЗ "ГУБКИНСКАЯ ЦРБ"</t>
  </si>
  <si>
    <t>ОГБУЗ "ГУБКИНСКАЯ ГДБ"</t>
  </si>
  <si>
    <t>ОГБУЗ "СТАРООСКОЛЬСКАЯ ОКРУЖНАЯ ДЕТСКАЯ БОЛЬНИЦА"</t>
  </si>
  <si>
    <t>ОГБУЗ "АЛЕКСЕЕВСКАЯ ЦРБ"</t>
  </si>
  <si>
    <t>ОГБУЗ "БЕЛГОРОДСКАЯ ЦРБ"</t>
  </si>
  <si>
    <t>ОГБУЗ "БОРИСОВСКАЯ ЦРБ"</t>
  </si>
  <si>
    <t>ОГБУЗ "ВОЛОКОНОВСКАЯ ЦРБ"</t>
  </si>
  <si>
    <t>ОГБУЗ "ГРАЙВОРОНСКАЯ ЦРБ"</t>
  </si>
  <si>
    <t>ОГБУЗ "ИВНЯНСКАЯ ЦРБ"</t>
  </si>
  <si>
    <t>ОГБУЗ "КОРОЧАНСКАЯ ЦРБ"</t>
  </si>
  <si>
    <t>ОГБУЗ "КРАСНОГВАРДЕЙСКАЯ ЦРБ"</t>
  </si>
  <si>
    <t>ОГБУЗ "КРАСНОЯРУЖСКАЯ ЦРБ"</t>
  </si>
  <si>
    <t>ОГБУЗ "НОВООСКОЛЬСКАЯ ЦРБ"</t>
  </si>
  <si>
    <t>ОГБУЗ "ПРОХОРОВСКАЯ ЦРБ"</t>
  </si>
  <si>
    <t>ОГБУЗ "РАКИТЯНСКАЯ ЦРБ"</t>
  </si>
  <si>
    <t>ОГБУЗ "РОВЕНЬСКАЯ ЦРБ"</t>
  </si>
  <si>
    <t>ОГБУЗ "ЧЕРНЯНСКАЯ ЦРБ ИМ. П.В.ГАПОТЧЕНКО"</t>
  </si>
  <si>
    <t>ОГБУЗ "ШЕБЕКИНСКАЯ ЦРБ"</t>
  </si>
  <si>
    <t>ОГБУЗ "ЯКОВЛЕВСКАЯ ЦРБ"</t>
  </si>
  <si>
    <t>ОГБУЗ "ТОМАРОВСКАЯ РБ"</t>
  </si>
  <si>
    <t>ЧУЗ "РЖД-МЕДИЦИНА" ГОРОДА БЕЛГОРОД</t>
  </si>
  <si>
    <t>ОГБУЗ "СТАРООСКОЛЬСКАЯ ОКРУЖНАЯ БОЛЬНИЦА СВЯТИТЕЛЯ ЛУКИ КРЫМСКОГО"</t>
  </si>
  <si>
    <t>ОГБУЗ "ГОРОДСКАЯ ПОЛИКЛИНИКА Г. БЕЛГОРОДА"</t>
  </si>
  <si>
    <t>ОГБУЗ "ДОКБ"</t>
  </si>
  <si>
    <t>Код МО</t>
  </si>
  <si>
    <t>Наименование медицинской организации</t>
  </si>
  <si>
    <t>Уникальных людей, всего</t>
  </si>
  <si>
    <t>Оплаченных случаев, всего</t>
  </si>
  <si>
    <t>ИТОГО</t>
  </si>
  <si>
    <t>Школа для больных с хронической обструктивной болезнью легких, оплаченных случаев</t>
  </si>
  <si>
    <t>Школа для пациентов с избыточной массой тела и ожирением, оплаченных случаев</t>
  </si>
  <si>
    <t>Школа для больных с сердечной недостаточностью, оплаченных случаев</t>
  </si>
  <si>
    <t>Школа для беременных и по вопросам грудного вскармливания, оплаченных случаев</t>
  </si>
  <si>
    <t>Школа для пациентов по активному долголетию, оплаченных случаев</t>
  </si>
  <si>
    <t>Школа для больных с хроническим гастритом и язвенной болезнью, оплаченных случаев</t>
  </si>
  <si>
    <t>Школа для больных с ишемической болезнью сердца, оплаченных случаев</t>
  </si>
  <si>
    <t>Школа для пациентов по здоровому образу жизни, оплаченных случаев</t>
  </si>
  <si>
    <t>Школа для больных с хронической болезнью почек, оплаченных случаев</t>
  </si>
  <si>
    <t>Школа для больных с бронхиальной астмой, оплаченных случаев</t>
  </si>
  <si>
    <t>Школа для больных с артериальной гипертензией, оплаченных случаев</t>
  </si>
  <si>
    <t>Школа для больных с фибрилляцией предсердий, оплаченных случаев</t>
  </si>
  <si>
    <t>Комплексное посещение школы для больных сахарным диабетом (взрослые с сахарным диабетом 1 типа), оплаченных случаев</t>
  </si>
  <si>
    <t>Комплексное посещение школы для больных сахарным диабетом (взрослые с сахарным диабетом 2 типа), оплаченных случаев</t>
  </si>
  <si>
    <t>Комплексное посещение школы для больных сахарным диабетом (дети и подростки), оплаченных случаев</t>
  </si>
  <si>
    <t>ОГБУЗ "ВАЛУЙСКАЯ ЦРБ"</t>
  </si>
  <si>
    <t>ОГБУЗ "ВЕЙДЕЛЕВСКАЯ ЦРБ"</t>
  </si>
  <si>
    <t>ОГБУЗ "КРАСНЕНСКАЯ ЦРБ"</t>
  </si>
  <si>
    <t>ОГБУЗ "БОЛЬШЕТРОИЦКАЯ РБ"</t>
  </si>
  <si>
    <t>ООО "ПОЛИКЛИНИКА "ПОЛИМЕДИКА-БЕЛГОРОД"</t>
  </si>
  <si>
    <t>Школы здоровья для пациентов с хроническими неинфекционными заболеваниями, т.ч. школы сахарного диабета в разрезе медицинских организаций за январь - февраль 2026 года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</si>
</sst>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A2" sqref="A2"/>
    </sheetView>
  </sheetViews>
  <sheetFormatPr defaultRowHeight="15"/>
  <cols>
    <col min="2" max="2" width="30.28515625" customWidth="1"/>
    <col min="5" max="14" width="12.7109375" customWidth="1"/>
    <col min="17" max="19" width="16.28515625" customWidth="1"/>
  </cols>
  <sheetData>
    <row r="1" spans="1:19" ht="21" customHeight="1">
      <c r="A1" s="10" t="s">
        <v>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3" spans="1:19" ht="185.25" customHeigh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1" t="s">
        <v>43</v>
      </c>
    </row>
    <row r="4" spans="1:19">
      <c r="A4" s="2">
        <v>310019</v>
      </c>
      <c r="B4" s="2" t="s">
        <v>0</v>
      </c>
      <c r="C4" s="2">
        <v>2954</v>
      </c>
      <c r="D4" s="2">
        <v>3046</v>
      </c>
      <c r="E4" s="2">
        <v>0</v>
      </c>
      <c r="F4" s="2">
        <v>344</v>
      </c>
      <c r="G4" s="2">
        <v>36</v>
      </c>
      <c r="H4" s="2">
        <v>1</v>
      </c>
      <c r="I4" s="2">
        <v>0</v>
      </c>
      <c r="J4" s="2">
        <v>5</v>
      </c>
      <c r="K4" s="2">
        <v>62</v>
      </c>
      <c r="L4" s="2">
        <v>117</v>
      </c>
      <c r="M4" s="2">
        <v>0</v>
      </c>
      <c r="N4" s="2">
        <v>90</v>
      </c>
      <c r="O4" s="2">
        <v>2128</v>
      </c>
      <c r="P4" s="2">
        <v>13</v>
      </c>
      <c r="Q4" s="2">
        <v>0</v>
      </c>
      <c r="R4" s="2">
        <v>250</v>
      </c>
      <c r="S4" s="2">
        <v>0</v>
      </c>
    </row>
    <row r="5" spans="1:19">
      <c r="A5" s="2">
        <v>310020</v>
      </c>
      <c r="B5" s="2" t="s">
        <v>1</v>
      </c>
      <c r="C5" s="2">
        <v>345</v>
      </c>
      <c r="D5" s="2">
        <v>345</v>
      </c>
      <c r="E5" s="2">
        <v>0</v>
      </c>
      <c r="F5" s="2">
        <v>91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230</v>
      </c>
      <c r="M5" s="2">
        <v>0</v>
      </c>
      <c r="N5" s="2">
        <v>13</v>
      </c>
      <c r="O5" s="2">
        <v>0</v>
      </c>
      <c r="P5" s="2">
        <v>0</v>
      </c>
      <c r="Q5" s="2">
        <v>0</v>
      </c>
      <c r="R5" s="2">
        <v>0</v>
      </c>
      <c r="S5" s="2">
        <v>11</v>
      </c>
    </row>
    <row r="6" spans="1:19">
      <c r="A6" s="2">
        <v>310027</v>
      </c>
      <c r="B6" s="2" t="s">
        <v>2</v>
      </c>
      <c r="C6" s="2">
        <v>1082</v>
      </c>
      <c r="D6" s="2">
        <v>1097</v>
      </c>
      <c r="E6" s="2">
        <v>0</v>
      </c>
      <c r="F6" s="2">
        <v>17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1026</v>
      </c>
      <c r="M6" s="2">
        <v>0</v>
      </c>
      <c r="N6" s="2">
        <v>18</v>
      </c>
      <c r="O6" s="2">
        <v>24</v>
      </c>
      <c r="P6" s="2">
        <v>0</v>
      </c>
      <c r="Q6" s="2">
        <v>0</v>
      </c>
      <c r="R6" s="2">
        <v>0</v>
      </c>
      <c r="S6" s="2">
        <v>12</v>
      </c>
    </row>
    <row r="7" spans="1:19">
      <c r="A7" s="2">
        <v>310031</v>
      </c>
      <c r="B7" s="2" t="s">
        <v>3</v>
      </c>
      <c r="C7" s="2">
        <v>2201</v>
      </c>
      <c r="D7" s="2">
        <v>2316</v>
      </c>
      <c r="E7" s="2">
        <v>7</v>
      </c>
      <c r="F7" s="2">
        <v>88</v>
      </c>
      <c r="G7" s="2">
        <v>26</v>
      </c>
      <c r="H7" s="2">
        <v>6</v>
      </c>
      <c r="I7" s="2">
        <v>0</v>
      </c>
      <c r="J7" s="2">
        <v>3</v>
      </c>
      <c r="K7" s="2">
        <v>3</v>
      </c>
      <c r="L7" s="2">
        <v>89</v>
      </c>
      <c r="M7" s="2">
        <v>0</v>
      </c>
      <c r="N7" s="2">
        <v>251</v>
      </c>
      <c r="O7" s="2">
        <v>1663</v>
      </c>
      <c r="P7" s="2">
        <v>1</v>
      </c>
      <c r="Q7" s="2">
        <v>0</v>
      </c>
      <c r="R7" s="2">
        <v>179</v>
      </c>
      <c r="S7" s="2">
        <v>0</v>
      </c>
    </row>
    <row r="8" spans="1:19">
      <c r="A8" s="2">
        <v>310032</v>
      </c>
      <c r="B8" s="2" t="s">
        <v>4</v>
      </c>
      <c r="C8" s="2">
        <v>212</v>
      </c>
      <c r="D8" s="2">
        <v>212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204</v>
      </c>
      <c r="S8" s="2">
        <v>8</v>
      </c>
    </row>
    <row r="9" spans="1:19">
      <c r="A9" s="2">
        <v>310033</v>
      </c>
      <c r="B9" s="2" t="s">
        <v>5</v>
      </c>
      <c r="C9" s="2">
        <v>216</v>
      </c>
      <c r="D9" s="2">
        <v>224</v>
      </c>
      <c r="E9" s="2">
        <v>0</v>
      </c>
      <c r="F9" s="2">
        <v>3</v>
      </c>
      <c r="G9" s="2">
        <v>36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5</v>
      </c>
      <c r="O9" s="2">
        <v>179</v>
      </c>
      <c r="P9" s="2">
        <v>0</v>
      </c>
      <c r="Q9" s="2">
        <v>0</v>
      </c>
      <c r="R9" s="2">
        <v>0</v>
      </c>
      <c r="S9" s="2">
        <v>0</v>
      </c>
    </row>
    <row r="10" spans="1:19">
      <c r="A10" s="2">
        <v>310034</v>
      </c>
      <c r="B10" s="2" t="s">
        <v>44</v>
      </c>
      <c r="C10" s="2">
        <v>868</v>
      </c>
      <c r="D10" s="2">
        <v>872</v>
      </c>
      <c r="E10" s="2">
        <v>0</v>
      </c>
      <c r="F10" s="2">
        <v>110</v>
      </c>
      <c r="G10" s="2">
        <v>78</v>
      </c>
      <c r="H10" s="2">
        <v>0</v>
      </c>
      <c r="I10" s="2">
        <v>90</v>
      </c>
      <c r="J10" s="2">
        <v>0</v>
      </c>
      <c r="K10" s="2">
        <v>138</v>
      </c>
      <c r="L10" s="2">
        <v>9</v>
      </c>
      <c r="M10" s="2">
        <v>0</v>
      </c>
      <c r="N10" s="2">
        <v>16</v>
      </c>
      <c r="O10" s="2">
        <v>386</v>
      </c>
      <c r="P10" s="2">
        <v>6</v>
      </c>
      <c r="Q10" s="2">
        <v>0</v>
      </c>
      <c r="R10" s="2">
        <v>39</v>
      </c>
      <c r="S10" s="2">
        <v>0</v>
      </c>
    </row>
    <row r="11" spans="1:19">
      <c r="A11" s="2">
        <v>310036</v>
      </c>
      <c r="B11" s="2" t="s">
        <v>45</v>
      </c>
      <c r="C11" s="2">
        <v>389</v>
      </c>
      <c r="D11" s="2">
        <v>389</v>
      </c>
      <c r="E11" s="2">
        <v>0</v>
      </c>
      <c r="F11" s="2">
        <v>167</v>
      </c>
      <c r="G11" s="2">
        <v>0</v>
      </c>
      <c r="H11" s="2">
        <v>0</v>
      </c>
      <c r="I11" s="2">
        <v>0</v>
      </c>
      <c r="J11" s="2">
        <v>0</v>
      </c>
      <c r="K11" s="2">
        <v>50</v>
      </c>
      <c r="L11" s="2">
        <v>0</v>
      </c>
      <c r="M11" s="2">
        <v>0</v>
      </c>
      <c r="N11" s="2">
        <v>0</v>
      </c>
      <c r="O11" s="2">
        <v>172</v>
      </c>
      <c r="P11" s="2">
        <v>0</v>
      </c>
      <c r="Q11" s="2">
        <v>0</v>
      </c>
      <c r="R11" s="2">
        <v>0</v>
      </c>
      <c r="S11" s="2">
        <v>0</v>
      </c>
    </row>
    <row r="12" spans="1:19">
      <c r="A12" s="2">
        <v>310037</v>
      </c>
      <c r="B12" s="2" t="s">
        <v>6</v>
      </c>
      <c r="C12" s="2">
        <v>610</v>
      </c>
      <c r="D12" s="2">
        <v>617</v>
      </c>
      <c r="E12" s="2">
        <v>4</v>
      </c>
      <c r="F12" s="2">
        <v>18</v>
      </c>
      <c r="G12" s="2">
        <v>153</v>
      </c>
      <c r="H12" s="2">
        <v>0</v>
      </c>
      <c r="I12" s="2">
        <v>0</v>
      </c>
      <c r="J12" s="2">
        <v>2</v>
      </c>
      <c r="K12" s="2">
        <v>22</v>
      </c>
      <c r="L12" s="2">
        <v>0</v>
      </c>
      <c r="M12" s="2">
        <v>0</v>
      </c>
      <c r="N12" s="2">
        <v>63</v>
      </c>
      <c r="O12" s="2">
        <v>343</v>
      </c>
      <c r="P12" s="2">
        <v>12</v>
      </c>
      <c r="Q12" s="2">
        <v>0</v>
      </c>
      <c r="R12" s="2">
        <v>0</v>
      </c>
      <c r="S12" s="2">
        <v>0</v>
      </c>
    </row>
    <row r="13" spans="1:19">
      <c r="A13" s="2">
        <v>310038</v>
      </c>
      <c r="B13" s="2" t="s">
        <v>7</v>
      </c>
      <c r="C13" s="2">
        <v>467</v>
      </c>
      <c r="D13" s="2">
        <v>472</v>
      </c>
      <c r="E13" s="2">
        <v>1</v>
      </c>
      <c r="F13" s="2">
        <v>81</v>
      </c>
      <c r="G13" s="2">
        <v>30</v>
      </c>
      <c r="H13" s="2">
        <v>0</v>
      </c>
      <c r="I13" s="2">
        <v>5</v>
      </c>
      <c r="J13" s="2">
        <v>0</v>
      </c>
      <c r="K13" s="2">
        <v>17</v>
      </c>
      <c r="L13" s="2">
        <v>32</v>
      </c>
      <c r="M13" s="2">
        <v>0</v>
      </c>
      <c r="N13" s="2">
        <v>5</v>
      </c>
      <c r="O13" s="2">
        <v>301</v>
      </c>
      <c r="P13" s="2">
        <v>0</v>
      </c>
      <c r="Q13" s="2">
        <v>0</v>
      </c>
      <c r="R13" s="2">
        <v>0</v>
      </c>
      <c r="S13" s="2">
        <v>0</v>
      </c>
    </row>
    <row r="14" spans="1:19">
      <c r="A14" s="2">
        <v>310039</v>
      </c>
      <c r="B14" s="2" t="s">
        <v>8</v>
      </c>
      <c r="C14" s="2">
        <v>619</v>
      </c>
      <c r="D14" s="2">
        <v>632</v>
      </c>
      <c r="E14" s="2">
        <v>1</v>
      </c>
      <c r="F14" s="2">
        <v>3</v>
      </c>
      <c r="G14" s="2">
        <v>112</v>
      </c>
      <c r="H14" s="2">
        <v>0</v>
      </c>
      <c r="I14" s="2">
        <v>120</v>
      </c>
      <c r="J14" s="2">
        <v>30</v>
      </c>
      <c r="K14" s="2">
        <v>51</v>
      </c>
      <c r="L14" s="2">
        <v>0</v>
      </c>
      <c r="M14" s="2">
        <v>0</v>
      </c>
      <c r="N14" s="2">
        <v>3</v>
      </c>
      <c r="O14" s="2">
        <v>312</v>
      </c>
      <c r="P14" s="2">
        <v>0</v>
      </c>
      <c r="Q14" s="2">
        <v>0</v>
      </c>
      <c r="R14" s="2">
        <v>0</v>
      </c>
      <c r="S14" s="2">
        <v>0</v>
      </c>
    </row>
    <row r="15" spans="1:19">
      <c r="A15" s="2">
        <v>310040</v>
      </c>
      <c r="B15" s="2" t="s">
        <v>9</v>
      </c>
      <c r="C15" s="2">
        <v>865</v>
      </c>
      <c r="D15" s="2">
        <v>873</v>
      </c>
      <c r="E15" s="2">
        <v>1</v>
      </c>
      <c r="F15" s="2">
        <v>133</v>
      </c>
      <c r="G15" s="2">
        <v>19</v>
      </c>
      <c r="H15" s="2">
        <v>0</v>
      </c>
      <c r="I15" s="2">
        <v>0</v>
      </c>
      <c r="J15" s="2">
        <v>0</v>
      </c>
      <c r="K15" s="2">
        <v>30</v>
      </c>
      <c r="L15" s="2">
        <v>0</v>
      </c>
      <c r="M15" s="2">
        <v>0</v>
      </c>
      <c r="N15" s="2">
        <v>55</v>
      </c>
      <c r="O15" s="2">
        <v>633</v>
      </c>
      <c r="P15" s="2">
        <v>2</v>
      </c>
      <c r="Q15" s="2">
        <v>0</v>
      </c>
      <c r="R15" s="2">
        <v>0</v>
      </c>
      <c r="S15" s="2">
        <v>0</v>
      </c>
    </row>
    <row r="16" spans="1:19">
      <c r="A16" s="2">
        <v>310041</v>
      </c>
      <c r="B16" s="2" t="s">
        <v>46</v>
      </c>
      <c r="C16" s="2">
        <v>191</v>
      </c>
      <c r="D16" s="2">
        <v>192</v>
      </c>
      <c r="E16" s="2">
        <v>0</v>
      </c>
      <c r="F16" s="2">
        <v>59</v>
      </c>
      <c r="G16" s="2">
        <v>22</v>
      </c>
      <c r="H16" s="2">
        <v>0</v>
      </c>
      <c r="I16" s="2">
        <v>0</v>
      </c>
      <c r="J16" s="2">
        <v>0</v>
      </c>
      <c r="K16" s="2">
        <v>0</v>
      </c>
      <c r="L16" s="2">
        <v>25</v>
      </c>
      <c r="M16" s="2">
        <v>0</v>
      </c>
      <c r="N16" s="2">
        <v>9</v>
      </c>
      <c r="O16" s="2">
        <v>77</v>
      </c>
      <c r="P16" s="2">
        <v>0</v>
      </c>
      <c r="Q16" s="2">
        <v>0</v>
      </c>
      <c r="R16" s="2">
        <v>0</v>
      </c>
      <c r="S16" s="2">
        <v>0</v>
      </c>
    </row>
    <row r="17" spans="1:19">
      <c r="A17" s="2">
        <v>310042</v>
      </c>
      <c r="B17" s="2" t="s">
        <v>10</v>
      </c>
      <c r="C17" s="2">
        <v>1047</v>
      </c>
      <c r="D17" s="2">
        <v>1060</v>
      </c>
      <c r="E17" s="2">
        <v>1</v>
      </c>
      <c r="F17" s="2">
        <v>62</v>
      </c>
      <c r="G17" s="2">
        <v>269</v>
      </c>
      <c r="H17" s="2">
        <v>0</v>
      </c>
      <c r="I17" s="2">
        <v>0</v>
      </c>
      <c r="J17" s="2">
        <v>1</v>
      </c>
      <c r="K17" s="2">
        <v>0</v>
      </c>
      <c r="L17" s="2">
        <v>20</v>
      </c>
      <c r="M17" s="2">
        <v>0</v>
      </c>
      <c r="N17" s="2">
        <v>21</v>
      </c>
      <c r="O17" s="2">
        <v>549</v>
      </c>
      <c r="P17" s="2">
        <v>0</v>
      </c>
      <c r="Q17" s="2">
        <v>0</v>
      </c>
      <c r="R17" s="2">
        <v>137</v>
      </c>
      <c r="S17" s="2">
        <v>0</v>
      </c>
    </row>
    <row r="18" spans="1:19">
      <c r="A18" s="2">
        <v>310043</v>
      </c>
      <c r="B18" s="2" t="s">
        <v>11</v>
      </c>
      <c r="C18" s="2">
        <v>78</v>
      </c>
      <c r="D18" s="2">
        <v>79</v>
      </c>
      <c r="E18" s="2">
        <v>0</v>
      </c>
      <c r="F18" s="2">
        <v>16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3</v>
      </c>
      <c r="O18" s="2">
        <v>57</v>
      </c>
      <c r="P18" s="2">
        <v>3</v>
      </c>
      <c r="Q18" s="2">
        <v>0</v>
      </c>
      <c r="R18" s="2">
        <v>0</v>
      </c>
      <c r="S18" s="2">
        <v>0</v>
      </c>
    </row>
    <row r="19" spans="1:19">
      <c r="A19" s="2">
        <v>310044</v>
      </c>
      <c r="B19" s="2" t="s">
        <v>12</v>
      </c>
      <c r="C19" s="2">
        <v>1119</v>
      </c>
      <c r="D19" s="2">
        <v>1123</v>
      </c>
      <c r="E19" s="2">
        <v>14</v>
      </c>
      <c r="F19" s="2">
        <v>30</v>
      </c>
      <c r="G19" s="2">
        <v>126</v>
      </c>
      <c r="H19" s="2">
        <v>0</v>
      </c>
      <c r="I19" s="2">
        <v>0</v>
      </c>
      <c r="J19" s="2">
        <v>0</v>
      </c>
      <c r="K19" s="2">
        <v>285</v>
      </c>
      <c r="L19" s="2">
        <v>0</v>
      </c>
      <c r="M19" s="2">
        <v>0</v>
      </c>
      <c r="N19" s="2">
        <v>52</v>
      </c>
      <c r="O19" s="2">
        <v>610</v>
      </c>
      <c r="P19" s="2">
        <v>6</v>
      </c>
      <c r="Q19" s="2">
        <v>0</v>
      </c>
      <c r="R19" s="2">
        <v>0</v>
      </c>
      <c r="S19" s="2">
        <v>0</v>
      </c>
    </row>
    <row r="20" spans="1:19">
      <c r="A20" s="2">
        <v>310046</v>
      </c>
      <c r="B20" s="2" t="s">
        <v>13</v>
      </c>
      <c r="C20" s="2">
        <v>267</v>
      </c>
      <c r="D20" s="2">
        <v>271</v>
      </c>
      <c r="E20" s="2">
        <v>0</v>
      </c>
      <c r="F20" s="2">
        <v>70</v>
      </c>
      <c r="G20" s="2">
        <v>20</v>
      </c>
      <c r="H20" s="2">
        <v>0</v>
      </c>
      <c r="I20" s="2">
        <v>0</v>
      </c>
      <c r="J20" s="2">
        <v>0</v>
      </c>
      <c r="K20" s="2">
        <v>47</v>
      </c>
      <c r="L20" s="2">
        <v>21</v>
      </c>
      <c r="M20" s="2">
        <v>0</v>
      </c>
      <c r="N20" s="2">
        <v>2</v>
      </c>
      <c r="O20" s="2">
        <v>107</v>
      </c>
      <c r="P20" s="2">
        <v>4</v>
      </c>
      <c r="Q20" s="2">
        <v>0</v>
      </c>
      <c r="R20" s="2">
        <v>0</v>
      </c>
      <c r="S20" s="2">
        <v>0</v>
      </c>
    </row>
    <row r="21" spans="1:19">
      <c r="A21" s="2">
        <v>310047</v>
      </c>
      <c r="B21" s="2" t="s">
        <v>14</v>
      </c>
      <c r="C21" s="2">
        <v>952</v>
      </c>
      <c r="D21" s="2">
        <v>963</v>
      </c>
      <c r="E21" s="2">
        <v>3</v>
      </c>
      <c r="F21" s="2">
        <v>19</v>
      </c>
      <c r="G21" s="2">
        <v>22</v>
      </c>
      <c r="H21" s="2">
        <v>0</v>
      </c>
      <c r="I21" s="2">
        <v>0</v>
      </c>
      <c r="J21" s="2">
        <v>0</v>
      </c>
      <c r="K21" s="2">
        <v>6</v>
      </c>
      <c r="L21" s="2">
        <v>42</v>
      </c>
      <c r="M21" s="2">
        <v>1</v>
      </c>
      <c r="N21" s="2">
        <v>18</v>
      </c>
      <c r="O21" s="2">
        <v>852</v>
      </c>
      <c r="P21" s="2">
        <v>0</v>
      </c>
      <c r="Q21" s="2">
        <v>0</v>
      </c>
      <c r="R21" s="2">
        <v>0</v>
      </c>
      <c r="S21" s="2">
        <v>0</v>
      </c>
    </row>
    <row r="22" spans="1:19">
      <c r="A22" s="2">
        <v>310048</v>
      </c>
      <c r="B22" s="2" t="s">
        <v>15</v>
      </c>
      <c r="C22" s="2">
        <v>370</v>
      </c>
      <c r="D22" s="2">
        <v>372</v>
      </c>
      <c r="E22" s="2">
        <v>0</v>
      </c>
      <c r="F22" s="2">
        <v>11</v>
      </c>
      <c r="G22" s="2">
        <v>64</v>
      </c>
      <c r="H22" s="2">
        <v>0</v>
      </c>
      <c r="I22" s="2">
        <v>0</v>
      </c>
      <c r="J22" s="2">
        <v>0</v>
      </c>
      <c r="K22" s="2">
        <v>34</v>
      </c>
      <c r="L22" s="2">
        <v>25</v>
      </c>
      <c r="M22" s="2">
        <v>0</v>
      </c>
      <c r="N22" s="2">
        <v>6</v>
      </c>
      <c r="O22" s="2">
        <v>231</v>
      </c>
      <c r="P22" s="2">
        <v>1</v>
      </c>
      <c r="Q22" s="2">
        <v>0</v>
      </c>
      <c r="R22" s="2">
        <v>0</v>
      </c>
      <c r="S22" s="2">
        <v>0</v>
      </c>
    </row>
    <row r="23" spans="1:19">
      <c r="A23" s="2">
        <v>310049</v>
      </c>
      <c r="B23" s="2" t="s">
        <v>16</v>
      </c>
      <c r="C23" s="2">
        <v>516</v>
      </c>
      <c r="D23" s="2">
        <v>522</v>
      </c>
      <c r="E23" s="2">
        <v>0</v>
      </c>
      <c r="F23" s="2">
        <v>206</v>
      </c>
      <c r="G23" s="2">
        <v>1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314</v>
      </c>
      <c r="P23" s="2">
        <v>0</v>
      </c>
      <c r="Q23" s="2">
        <v>0</v>
      </c>
      <c r="R23" s="2">
        <v>0</v>
      </c>
      <c r="S23" s="2">
        <v>0</v>
      </c>
    </row>
    <row r="24" spans="1:19">
      <c r="A24" s="2">
        <v>310050</v>
      </c>
      <c r="B24" s="2" t="s">
        <v>17</v>
      </c>
      <c r="C24" s="2">
        <v>1545</v>
      </c>
      <c r="D24" s="2">
        <v>1584</v>
      </c>
      <c r="E24" s="2">
        <v>17</v>
      </c>
      <c r="F24" s="2">
        <v>230</v>
      </c>
      <c r="G24" s="2">
        <v>46</v>
      </c>
      <c r="H24" s="2">
        <v>0</v>
      </c>
      <c r="I24" s="2">
        <v>0</v>
      </c>
      <c r="J24" s="2">
        <v>15</v>
      </c>
      <c r="K24" s="2">
        <v>287</v>
      </c>
      <c r="L24" s="2">
        <v>218</v>
      </c>
      <c r="M24" s="2">
        <v>4</v>
      </c>
      <c r="N24" s="2">
        <v>167</v>
      </c>
      <c r="O24" s="2">
        <v>587</v>
      </c>
      <c r="P24" s="2">
        <v>13</v>
      </c>
      <c r="Q24" s="2">
        <v>0</v>
      </c>
      <c r="R24" s="2">
        <v>0</v>
      </c>
      <c r="S24" s="2">
        <v>0</v>
      </c>
    </row>
    <row r="25" spans="1:19">
      <c r="A25" s="2">
        <v>310052</v>
      </c>
      <c r="B25" s="2" t="s">
        <v>47</v>
      </c>
      <c r="C25" s="2">
        <v>263</v>
      </c>
      <c r="D25" s="2">
        <v>270</v>
      </c>
      <c r="E25" s="2">
        <v>5</v>
      </c>
      <c r="F25" s="2">
        <v>53</v>
      </c>
      <c r="G25" s="2">
        <v>12</v>
      </c>
      <c r="H25" s="2">
        <v>0</v>
      </c>
      <c r="I25" s="2">
        <v>0</v>
      </c>
      <c r="J25" s="2">
        <v>0</v>
      </c>
      <c r="K25" s="2">
        <v>69</v>
      </c>
      <c r="L25" s="2">
        <v>30</v>
      </c>
      <c r="M25" s="2">
        <v>1</v>
      </c>
      <c r="N25" s="2">
        <v>7</v>
      </c>
      <c r="O25" s="2">
        <v>93</v>
      </c>
      <c r="P25" s="2">
        <v>0</v>
      </c>
      <c r="Q25" s="2">
        <v>0</v>
      </c>
      <c r="R25" s="2">
        <v>0</v>
      </c>
      <c r="S25" s="2">
        <v>0</v>
      </c>
    </row>
    <row r="26" spans="1:19">
      <c r="A26" s="2">
        <v>310053</v>
      </c>
      <c r="B26" s="2" t="s">
        <v>18</v>
      </c>
      <c r="C26" s="2">
        <v>2763</v>
      </c>
      <c r="D26" s="2">
        <v>2937</v>
      </c>
      <c r="E26" s="2">
        <v>12</v>
      </c>
      <c r="F26" s="2">
        <v>593</v>
      </c>
      <c r="G26" s="2">
        <v>99</v>
      </c>
      <c r="H26" s="2">
        <v>5</v>
      </c>
      <c r="I26" s="2">
        <v>0</v>
      </c>
      <c r="J26" s="2">
        <v>29</v>
      </c>
      <c r="K26" s="2">
        <v>16</v>
      </c>
      <c r="L26" s="2">
        <v>887</v>
      </c>
      <c r="M26" s="2">
        <v>1</v>
      </c>
      <c r="N26" s="2">
        <v>28</v>
      </c>
      <c r="O26" s="2">
        <v>1066</v>
      </c>
      <c r="P26" s="2">
        <v>5</v>
      </c>
      <c r="Q26" s="2">
        <v>0</v>
      </c>
      <c r="R26" s="2">
        <v>196</v>
      </c>
      <c r="S26" s="2">
        <v>0</v>
      </c>
    </row>
    <row r="27" spans="1:19">
      <c r="A27" s="2">
        <v>310054</v>
      </c>
      <c r="B27" s="2" t="s">
        <v>19</v>
      </c>
      <c r="C27" s="2">
        <v>712</v>
      </c>
      <c r="D27" s="2">
        <v>724</v>
      </c>
      <c r="E27" s="2">
        <v>1</v>
      </c>
      <c r="F27" s="2">
        <v>41</v>
      </c>
      <c r="G27" s="2">
        <v>39</v>
      </c>
      <c r="H27" s="2">
        <v>0</v>
      </c>
      <c r="I27" s="2">
        <v>0</v>
      </c>
      <c r="J27" s="2">
        <v>0</v>
      </c>
      <c r="K27" s="2">
        <v>4</v>
      </c>
      <c r="L27" s="2">
        <v>212</v>
      </c>
      <c r="M27" s="2">
        <v>3</v>
      </c>
      <c r="N27" s="2">
        <v>28</v>
      </c>
      <c r="O27" s="2">
        <v>391</v>
      </c>
      <c r="P27" s="2">
        <v>5</v>
      </c>
      <c r="Q27" s="2">
        <v>0</v>
      </c>
      <c r="R27" s="2">
        <v>0</v>
      </c>
      <c r="S27" s="2">
        <v>0</v>
      </c>
    </row>
    <row r="28" spans="1:19" s="6" customFormat="1">
      <c r="A28" s="9">
        <v>310055</v>
      </c>
      <c r="B28" s="7" t="s">
        <v>20</v>
      </c>
      <c r="C28" s="5">
        <v>106</v>
      </c>
      <c r="D28" s="5">
        <v>108</v>
      </c>
      <c r="E28" s="5">
        <v>0</v>
      </c>
      <c r="F28" s="5">
        <v>1</v>
      </c>
      <c r="G28" s="5">
        <v>0</v>
      </c>
      <c r="H28" s="5">
        <v>0</v>
      </c>
      <c r="I28" s="5">
        <v>0</v>
      </c>
      <c r="J28" s="5">
        <v>18</v>
      </c>
      <c r="K28" s="5">
        <v>0</v>
      </c>
      <c r="L28" s="5">
        <v>14</v>
      </c>
      <c r="M28" s="5">
        <v>0</v>
      </c>
      <c r="N28" s="5">
        <v>0</v>
      </c>
      <c r="O28" s="5">
        <v>75</v>
      </c>
      <c r="P28" s="5">
        <v>0</v>
      </c>
      <c r="Q28" s="5">
        <v>0</v>
      </c>
      <c r="R28" s="5">
        <v>0</v>
      </c>
      <c r="S28" s="5">
        <v>0</v>
      </c>
    </row>
    <row r="29" spans="1:19">
      <c r="A29" s="2">
        <v>310154</v>
      </c>
      <c r="B29" s="2" t="s">
        <v>48</v>
      </c>
      <c r="C29" s="2">
        <v>772</v>
      </c>
      <c r="D29" s="2">
        <v>777</v>
      </c>
      <c r="E29" s="2">
        <v>3</v>
      </c>
      <c r="F29" s="2">
        <v>9</v>
      </c>
      <c r="G29" s="2">
        <v>1</v>
      </c>
      <c r="H29" s="2">
        <v>35</v>
      </c>
      <c r="I29" s="2">
        <v>0</v>
      </c>
      <c r="J29" s="2">
        <v>3</v>
      </c>
      <c r="K29" s="2">
        <v>20</v>
      </c>
      <c r="L29" s="2">
        <v>0</v>
      </c>
      <c r="M29" s="2">
        <v>0</v>
      </c>
      <c r="N29" s="2">
        <v>16</v>
      </c>
      <c r="O29" s="2">
        <v>690</v>
      </c>
      <c r="P29" s="2">
        <v>0</v>
      </c>
      <c r="Q29" s="2">
        <v>0</v>
      </c>
      <c r="R29" s="2">
        <v>0</v>
      </c>
      <c r="S29" s="2">
        <v>0</v>
      </c>
    </row>
    <row r="30" spans="1:19">
      <c r="A30" s="2">
        <v>310174</v>
      </c>
      <c r="B30" s="2" t="s">
        <v>21</v>
      </c>
      <c r="C30" s="2">
        <v>8923</v>
      </c>
      <c r="D30" s="2">
        <v>9303</v>
      </c>
      <c r="E30" s="2">
        <v>15</v>
      </c>
      <c r="F30" s="2">
        <v>1597</v>
      </c>
      <c r="G30" s="2">
        <v>287</v>
      </c>
      <c r="H30" s="2">
        <v>2</v>
      </c>
      <c r="I30" s="2">
        <v>0</v>
      </c>
      <c r="J30" s="2">
        <v>21</v>
      </c>
      <c r="K30" s="2">
        <v>34</v>
      </c>
      <c r="L30" s="2">
        <v>0</v>
      </c>
      <c r="M30" s="2">
        <v>0</v>
      </c>
      <c r="N30" s="2">
        <v>48</v>
      </c>
      <c r="O30" s="2">
        <v>7084</v>
      </c>
      <c r="P30" s="2">
        <v>1</v>
      </c>
      <c r="Q30" s="2">
        <v>0</v>
      </c>
      <c r="R30" s="2">
        <v>214</v>
      </c>
      <c r="S30" s="2">
        <v>0</v>
      </c>
    </row>
    <row r="31" spans="1:19">
      <c r="A31" s="2">
        <v>310175</v>
      </c>
      <c r="B31" s="2" t="s">
        <v>22</v>
      </c>
      <c r="C31" s="2">
        <v>10074</v>
      </c>
      <c r="D31" s="2">
        <v>10758</v>
      </c>
      <c r="E31" s="2">
        <v>33</v>
      </c>
      <c r="F31" s="2">
        <v>1171</v>
      </c>
      <c r="G31" s="2">
        <v>1119</v>
      </c>
      <c r="H31" s="2">
        <v>61</v>
      </c>
      <c r="I31" s="2">
        <v>0</v>
      </c>
      <c r="J31" s="2">
        <v>60</v>
      </c>
      <c r="K31" s="2">
        <v>63</v>
      </c>
      <c r="L31" s="2">
        <v>51</v>
      </c>
      <c r="M31" s="2">
        <v>44</v>
      </c>
      <c r="N31" s="2">
        <v>348</v>
      </c>
      <c r="O31" s="2">
        <v>7244</v>
      </c>
      <c r="P31" s="2">
        <v>24</v>
      </c>
      <c r="Q31" s="2">
        <v>0</v>
      </c>
      <c r="R31" s="2">
        <v>540</v>
      </c>
      <c r="S31" s="2">
        <v>0</v>
      </c>
    </row>
    <row r="32" spans="1:19">
      <c r="A32" s="2">
        <v>310176</v>
      </c>
      <c r="B32" s="2" t="s">
        <v>23</v>
      </c>
      <c r="C32" s="2">
        <v>1649</v>
      </c>
      <c r="D32" s="2">
        <v>1656</v>
      </c>
      <c r="E32" s="2">
        <v>0</v>
      </c>
      <c r="F32" s="2">
        <v>68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1489</v>
      </c>
      <c r="M32" s="2">
        <v>0</v>
      </c>
      <c r="N32" s="2">
        <v>90</v>
      </c>
      <c r="O32" s="2">
        <v>0</v>
      </c>
      <c r="P32" s="2">
        <v>0</v>
      </c>
      <c r="Q32" s="2">
        <v>0</v>
      </c>
      <c r="R32" s="2">
        <v>0</v>
      </c>
      <c r="S32" s="2">
        <v>9</v>
      </c>
    </row>
    <row r="33" spans="1:19" s="4" customFormat="1">
      <c r="A33" s="3"/>
      <c r="B33" s="8" t="s">
        <v>28</v>
      </c>
      <c r="C33" s="3">
        <f>SUM(C4:C32)</f>
        <v>42175</v>
      </c>
      <c r="D33" s="3">
        <f t="shared" ref="D33:S33" si="0">SUM(D4:D32)</f>
        <v>43794</v>
      </c>
      <c r="E33" s="3">
        <f t="shared" si="0"/>
        <v>118</v>
      </c>
      <c r="F33" s="3">
        <f t="shared" si="0"/>
        <v>5291</v>
      </c>
      <c r="G33" s="3">
        <f t="shared" si="0"/>
        <v>2617</v>
      </c>
      <c r="H33" s="3">
        <f t="shared" si="0"/>
        <v>110</v>
      </c>
      <c r="I33" s="3">
        <f t="shared" si="0"/>
        <v>215</v>
      </c>
      <c r="J33" s="3">
        <f t="shared" si="0"/>
        <v>187</v>
      </c>
      <c r="K33" s="3">
        <f t="shared" si="0"/>
        <v>1240</v>
      </c>
      <c r="L33" s="3">
        <f t="shared" si="0"/>
        <v>4537</v>
      </c>
      <c r="M33" s="3">
        <f t="shared" si="0"/>
        <v>54</v>
      </c>
      <c r="N33" s="3">
        <f t="shared" si="0"/>
        <v>1362</v>
      </c>
      <c r="O33" s="3">
        <f t="shared" si="0"/>
        <v>26168</v>
      </c>
      <c r="P33" s="3">
        <f t="shared" si="0"/>
        <v>96</v>
      </c>
      <c r="Q33" s="3">
        <f t="shared" si="0"/>
        <v>0</v>
      </c>
      <c r="R33" s="3">
        <f t="shared" si="0"/>
        <v>1759</v>
      </c>
      <c r="S33" s="3">
        <f t="shared" si="0"/>
        <v>40</v>
      </c>
    </row>
  </sheetData>
  <mergeCells count="1">
    <mergeCell ref="A1: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8" sqref="J8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it_1</dc:creator>
  <cp:lastModifiedBy>it_1</cp:lastModifiedBy>
  <dcterms:created xsi:type="dcterms:W3CDTF">2026-02-24T09:51:09Z</dcterms:created>
  <dcterms:modified xsi:type="dcterms:W3CDTF">2026-03-16T09:02:07Z</dcterms:modified>
</cp:coreProperties>
</file>